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cherylbroom/Dropbox/Interact/Clients/Inland Empire Desert Strongworkforce/Media Buying/"/>
    </mc:Choice>
  </mc:AlternateContent>
  <xr:revisionPtr revIDLastSave="0" documentId="10_ncr:8100000_{1E2E87CD-A82B-3E45-84FF-D91763184660}" xr6:coauthVersionLast="32" xr6:coauthVersionMax="32" xr10:uidLastSave="{00000000-0000-0000-0000-000000000000}"/>
  <bookViews>
    <workbookView xWindow="-22640" yWindow="120" windowWidth="28800" windowHeight="16460" xr2:uid="{00000000-000D-0000-FFFF-FFFF00000000}"/>
  </bookViews>
  <sheets>
    <sheet name="Sheet1" sheetId="1" r:id="rId1"/>
  </sheets>
  <definedNames>
    <definedName name="_xlnm.Print_Area" localSheetId="0">Sheet1!$A$1:$J$24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22" i="1"/>
  <c r="J21" i="1"/>
  <c r="J19" i="1"/>
  <c r="J20" i="1"/>
  <c r="J17" i="1" l="1"/>
  <c r="J14" i="1"/>
  <c r="J15" i="1" s="1"/>
  <c r="J10" i="1"/>
  <c r="J9" i="1"/>
  <c r="J8" i="1"/>
  <c r="J7" i="1"/>
  <c r="J6" i="1"/>
  <c r="J5" i="1"/>
  <c r="J4" i="1"/>
  <c r="J11" i="1" l="1"/>
  <c r="J12" i="1" s="1"/>
  <c r="J18" i="1"/>
  <c r="G24" i="1"/>
  <c r="I24" i="1"/>
  <c r="H24" i="1"/>
  <c r="D24" i="1"/>
  <c r="C24" i="1"/>
  <c r="B24" i="1"/>
  <c r="F24" i="1"/>
  <c r="E24" i="1"/>
  <c r="J24" i="1" l="1"/>
</calcChain>
</file>

<file path=xl/sharedStrings.xml><?xml version="1.0" encoding="utf-8"?>
<sst xmlns="http://schemas.openxmlformats.org/spreadsheetml/2006/main" count="33" uniqueCount="30">
  <si>
    <t>Feb</t>
  </si>
  <si>
    <t>Mar</t>
  </si>
  <si>
    <t>Apr</t>
  </si>
  <si>
    <t>May</t>
  </si>
  <si>
    <t>Aug</t>
  </si>
  <si>
    <t>Totals</t>
  </si>
  <si>
    <t>June</t>
  </si>
  <si>
    <t>July</t>
  </si>
  <si>
    <t xml:space="preserve">Jan </t>
  </si>
  <si>
    <t>Digital</t>
  </si>
  <si>
    <t>Gen Radio/Radio Streaming</t>
  </si>
  <si>
    <t>Geo-Fencing</t>
  </si>
  <si>
    <t>IEDRC Advertising Media Budget Plan February-August, 2018</t>
  </si>
  <si>
    <t xml:space="preserve">    Search Engine Marketing</t>
  </si>
  <si>
    <t xml:space="preserve">    YouTube</t>
  </si>
  <si>
    <t xml:space="preserve">    Production</t>
  </si>
  <si>
    <t xml:space="preserve">    Subtotal</t>
  </si>
  <si>
    <t xml:space="preserve">    High Schools</t>
  </si>
  <si>
    <t>As of 12/13/2017</t>
  </si>
  <si>
    <t xml:space="preserve">    Pandora  - 18-24, all ethnicities</t>
  </si>
  <si>
    <t xml:space="preserve">    Pandora - 25-34, Afr. American</t>
  </si>
  <si>
    <t xml:space="preserve">    Pandora - 25-34, Hispanic</t>
  </si>
  <si>
    <t xml:space="preserve">    Social Media</t>
  </si>
  <si>
    <t xml:space="preserve">    Display</t>
  </si>
  <si>
    <t xml:space="preserve">   KOLA-FM (Gen and Hispanic)</t>
  </si>
  <si>
    <t xml:space="preserve">   KCAL-FM (General)</t>
  </si>
  <si>
    <t xml:space="preserve">   KGGI-FM (Targeted Afr. American)</t>
  </si>
  <si>
    <t xml:space="preserve">   KVCR</t>
  </si>
  <si>
    <t xml:space="preserve">   Y102 (Hispanic-Victorville/Barstow)</t>
  </si>
  <si>
    <t>KKUU-FM (Palm SpringS)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</si>
</sst>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rgb="FF0054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3" fontId="7" fillId="0" borderId="0" xfId="0" applyNumberFormat="1" applyFont="1" applyFill="1" applyBorder="1"/>
    <xf numFmtId="44" fontId="7" fillId="0" borderId="0" xfId="1" applyFont="1" applyFill="1" applyBorder="1"/>
    <xf numFmtId="44" fontId="1" fillId="0" borderId="0" xfId="1" applyFont="1" applyFill="1" applyBorder="1"/>
    <xf numFmtId="44" fontId="1" fillId="0" borderId="1" xfId="1" applyFont="1" applyFill="1" applyBorder="1"/>
    <xf numFmtId="44" fontId="1" fillId="0" borderId="0" xfId="1" applyFont="1" applyFill="1"/>
    <xf numFmtId="0" fontId="3" fillId="0" borderId="0" xfId="0" applyFont="1" applyFill="1"/>
    <xf numFmtId="0" fontId="5" fillId="0" borderId="0" xfId="0" applyFont="1" applyFill="1"/>
    <xf numFmtId="14" fontId="10" fillId="3" borderId="9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10" xfId="0" applyFont="1" applyFill="1" applyBorder="1"/>
    <xf numFmtId="0" fontId="11" fillId="3" borderId="11" xfId="0" applyFont="1" applyFill="1" applyBorder="1"/>
    <xf numFmtId="0" fontId="10" fillId="3" borderId="12" xfId="0" applyFont="1" applyFill="1" applyBorder="1"/>
    <xf numFmtId="0" fontId="10" fillId="3" borderId="11" xfId="0" applyFont="1" applyFill="1" applyBorder="1"/>
    <xf numFmtId="0" fontId="2" fillId="2" borderId="8" xfId="0" applyFont="1" applyFill="1" applyBorder="1"/>
    <xf numFmtId="44" fontId="2" fillId="2" borderId="8" xfId="1" applyFont="1" applyFill="1" applyBorder="1"/>
    <xf numFmtId="44" fontId="2" fillId="2" borderId="5" xfId="1" applyFont="1" applyFill="1" applyBorder="1"/>
    <xf numFmtId="0" fontId="10" fillId="3" borderId="14" xfId="0" applyFont="1" applyFill="1" applyBorder="1" applyAlignment="1">
      <alignment horizontal="center"/>
    </xf>
    <xf numFmtId="44" fontId="9" fillId="2" borderId="15" xfId="1" applyFont="1" applyFill="1" applyBorder="1"/>
    <xf numFmtId="44" fontId="9" fillId="2" borderId="11" xfId="1" applyFont="1" applyFill="1" applyBorder="1"/>
    <xf numFmtId="44" fontId="8" fillId="2" borderId="12" xfId="1" applyFont="1" applyFill="1" applyBorder="1"/>
    <xf numFmtId="44" fontId="8" fillId="2" borderId="11" xfId="1" applyFont="1" applyFill="1" applyBorder="1"/>
    <xf numFmtId="44" fontId="12" fillId="2" borderId="13" xfId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D6FF"/>
      <color rgb="FFFFFD78"/>
      <color rgb="FF00549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26"/>
  <sheetViews>
    <sheetView tabSelected="1" zoomScale="125" zoomScaleNormal="125" workbookViewId="0">
      <selection activeCell="I11" sqref="I11"/>
    </sheetView>
  </sheetViews>
  <sheetFormatPr baseColWidth="10" defaultColWidth="8.83203125" defaultRowHeight="13" x14ac:dyDescent="0.15"/>
  <cols>
    <col min="1" max="1" width="31.83203125" style="1" bestFit="1" customWidth="1"/>
    <col min="2" max="2" width="5.5" style="1" bestFit="1" customWidth="1"/>
    <col min="3" max="3" width="12.1640625" style="1" customWidth="1"/>
    <col min="4" max="4" width="12" style="1" customWidth="1"/>
    <col min="5" max="6" width="10.6640625" style="1" bestFit="1" customWidth="1"/>
    <col min="7" max="9" width="11.1640625" style="1" bestFit="1" customWidth="1"/>
    <col min="10" max="10" width="14" style="1" bestFit="1" customWidth="1"/>
    <col min="11" max="16384" width="8.83203125" style="1"/>
  </cols>
  <sheetData>
    <row r="1" spans="1:10 16378:16378" ht="31" customHeight="1" thickBot="1" x14ac:dyDescent="0.2">
      <c r="A1" s="25" t="s">
        <v>12</v>
      </c>
      <c r="B1" s="26"/>
      <c r="C1" s="26"/>
      <c r="D1" s="27"/>
      <c r="E1" s="27"/>
      <c r="F1" s="27"/>
      <c r="G1" s="27"/>
      <c r="H1" s="27"/>
      <c r="I1" s="27"/>
      <c r="J1" s="28"/>
    </row>
    <row r="2" spans="1:10 16378:16378" ht="14" thickBot="1" x14ac:dyDescent="0.2">
      <c r="A2" s="9" t="s">
        <v>18</v>
      </c>
      <c r="B2" s="10" t="s">
        <v>8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6</v>
      </c>
      <c r="H2" s="11" t="s">
        <v>7</v>
      </c>
      <c r="I2" s="11" t="s">
        <v>4</v>
      </c>
      <c r="J2" s="19" t="s">
        <v>5</v>
      </c>
    </row>
    <row r="3" spans="1:10 16378:16378" x14ac:dyDescent="0.15">
      <c r="A3" s="12" t="s">
        <v>9</v>
      </c>
      <c r="B3" s="3"/>
      <c r="C3" s="3"/>
      <c r="D3" s="3"/>
      <c r="E3" s="3"/>
      <c r="F3" s="3"/>
      <c r="G3" s="3"/>
      <c r="H3" s="4"/>
      <c r="I3" s="4"/>
      <c r="J3" s="20"/>
    </row>
    <row r="4" spans="1:10 16378:16378" x14ac:dyDescent="0.15">
      <c r="A4" s="13" t="s">
        <v>13</v>
      </c>
      <c r="B4" s="3"/>
      <c r="C4" s="3">
        <v>4000</v>
      </c>
      <c r="D4" s="3">
        <v>4000</v>
      </c>
      <c r="E4" s="3">
        <v>4000</v>
      </c>
      <c r="F4" s="3">
        <v>4000</v>
      </c>
      <c r="G4" s="3">
        <v>4000</v>
      </c>
      <c r="H4" s="3">
        <v>4000</v>
      </c>
      <c r="I4" s="3">
        <v>4000</v>
      </c>
      <c r="J4" s="21">
        <f>SUM(B4:I4)</f>
        <v>28000</v>
      </c>
    </row>
    <row r="5" spans="1:10 16378:16378" x14ac:dyDescent="0.15">
      <c r="A5" s="13" t="s">
        <v>14</v>
      </c>
      <c r="B5" s="3"/>
      <c r="C5" s="3"/>
      <c r="D5" s="3"/>
      <c r="E5" s="3">
        <v>3500</v>
      </c>
      <c r="F5" s="3">
        <v>3500</v>
      </c>
      <c r="G5" s="3">
        <v>3500</v>
      </c>
      <c r="H5" s="3">
        <v>2920</v>
      </c>
      <c r="I5" s="3">
        <v>2920</v>
      </c>
      <c r="J5" s="21">
        <f>SUM(B5:I5)</f>
        <v>16340</v>
      </c>
      <c r="XEX5" s="2"/>
    </row>
    <row r="6" spans="1:10 16378:16378" x14ac:dyDescent="0.15">
      <c r="A6" s="13" t="s">
        <v>22</v>
      </c>
      <c r="B6" s="3"/>
      <c r="C6" s="3">
        <v>2000</v>
      </c>
      <c r="D6" s="3">
        <v>2000</v>
      </c>
      <c r="E6" s="3">
        <v>2000</v>
      </c>
      <c r="F6" s="3">
        <v>2000</v>
      </c>
      <c r="G6" s="3">
        <v>2000</v>
      </c>
      <c r="H6" s="3">
        <v>2000</v>
      </c>
      <c r="I6" s="3">
        <v>2000</v>
      </c>
      <c r="J6" s="21">
        <f>SUM(B6:I6)</f>
        <v>14000</v>
      </c>
      <c r="XEX6" s="2"/>
    </row>
    <row r="7" spans="1:10 16378:16378" x14ac:dyDescent="0.15">
      <c r="A7" s="13" t="s">
        <v>23</v>
      </c>
      <c r="B7" s="3"/>
      <c r="C7" s="3">
        <v>2000</v>
      </c>
      <c r="D7" s="3">
        <v>2000</v>
      </c>
      <c r="E7" s="3">
        <v>2500</v>
      </c>
      <c r="F7" s="3">
        <v>2500</v>
      </c>
      <c r="G7" s="3">
        <v>2500</v>
      </c>
      <c r="H7" s="3">
        <v>2000</v>
      </c>
      <c r="I7" s="3">
        <v>2000</v>
      </c>
      <c r="J7" s="21">
        <f>SUM(B7:I7)</f>
        <v>15500</v>
      </c>
    </row>
    <row r="8" spans="1:10 16378:16378" x14ac:dyDescent="0.15">
      <c r="A8" s="13" t="s">
        <v>19</v>
      </c>
      <c r="B8" s="4"/>
      <c r="C8" s="4"/>
      <c r="D8" s="4"/>
      <c r="E8" s="4">
        <v>16000</v>
      </c>
      <c r="F8" s="4">
        <v>16000</v>
      </c>
      <c r="G8" s="4">
        <v>19200</v>
      </c>
      <c r="H8" s="4">
        <v>19200</v>
      </c>
      <c r="I8" s="4">
        <v>17600</v>
      </c>
      <c r="J8" s="21">
        <f>SUM(B8:I8)</f>
        <v>88000</v>
      </c>
    </row>
    <row r="9" spans="1:10 16378:16378" x14ac:dyDescent="0.15">
      <c r="A9" s="13" t="s">
        <v>20</v>
      </c>
      <c r="B9" s="4"/>
      <c r="C9" s="4"/>
      <c r="D9" s="4"/>
      <c r="E9" s="4">
        <v>2000</v>
      </c>
      <c r="F9" s="4">
        <v>2000</v>
      </c>
      <c r="G9" s="4">
        <v>2400</v>
      </c>
      <c r="H9" s="4">
        <v>2400</v>
      </c>
      <c r="I9" s="4">
        <v>2200</v>
      </c>
      <c r="J9" s="21">
        <f>SUM(B9:I9)</f>
        <v>11000</v>
      </c>
    </row>
    <row r="10" spans="1:10 16378:16378" x14ac:dyDescent="0.15">
      <c r="A10" s="13" t="s">
        <v>21</v>
      </c>
      <c r="B10" s="4"/>
      <c r="C10" s="4"/>
      <c r="D10" s="4"/>
      <c r="E10" s="4">
        <v>2000</v>
      </c>
      <c r="F10" s="4">
        <v>2000</v>
      </c>
      <c r="G10" s="4">
        <v>2400</v>
      </c>
      <c r="H10" s="4">
        <v>2400</v>
      </c>
      <c r="I10" s="4">
        <v>2200</v>
      </c>
      <c r="J10" s="21">
        <f>SUM(B10:I10)</f>
        <v>11000</v>
      </c>
    </row>
    <row r="11" spans="1:10 16378:16378" x14ac:dyDescent="0.15">
      <c r="A11" s="13" t="s">
        <v>15</v>
      </c>
      <c r="B11" s="4"/>
      <c r="C11" s="4"/>
      <c r="D11" s="4"/>
      <c r="E11" s="4"/>
      <c r="F11" s="4"/>
      <c r="G11" s="4"/>
      <c r="H11" s="4"/>
      <c r="I11" s="4"/>
      <c r="J11" s="21">
        <f>SUM(B11:I11)</f>
        <v>0</v>
      </c>
    </row>
    <row r="12" spans="1:10 16378:16378" x14ac:dyDescent="0.15">
      <c r="A12" s="14" t="s">
        <v>16</v>
      </c>
      <c r="B12" s="5"/>
      <c r="C12" s="5"/>
      <c r="D12" s="5"/>
      <c r="E12" s="5"/>
      <c r="F12" s="5"/>
      <c r="G12" s="5"/>
      <c r="H12" s="5"/>
      <c r="I12" s="5"/>
      <c r="J12" s="22">
        <f>SUM(J3:J11)</f>
        <v>183840</v>
      </c>
    </row>
    <row r="13" spans="1:10 16378:16378" x14ac:dyDescent="0.15">
      <c r="A13" s="15" t="s">
        <v>11</v>
      </c>
      <c r="B13" s="4"/>
      <c r="C13" s="4"/>
      <c r="D13" s="4"/>
      <c r="E13" s="4"/>
      <c r="F13" s="4"/>
      <c r="G13" s="4"/>
      <c r="H13" s="4"/>
      <c r="I13" s="4"/>
      <c r="J13" s="23"/>
    </row>
    <row r="14" spans="1:10 16378:16378" x14ac:dyDescent="0.15">
      <c r="A14" s="13" t="s">
        <v>17</v>
      </c>
      <c r="B14" s="4"/>
      <c r="C14" s="4">
        <v>1500</v>
      </c>
      <c r="D14" s="4">
        <v>1500</v>
      </c>
      <c r="E14" s="4">
        <v>2720</v>
      </c>
      <c r="F14" s="4">
        <v>2720</v>
      </c>
      <c r="G14" s="4">
        <v>2720</v>
      </c>
      <c r="H14" s="4"/>
      <c r="I14" s="4"/>
      <c r="J14" s="21">
        <f>SUM(B14:I14)</f>
        <v>11160</v>
      </c>
    </row>
    <row r="15" spans="1:10 16378:16378" x14ac:dyDescent="0.15">
      <c r="A15" s="14" t="s">
        <v>16</v>
      </c>
      <c r="B15" s="5"/>
      <c r="C15" s="5"/>
      <c r="D15" s="5"/>
      <c r="E15" s="5"/>
      <c r="F15" s="5"/>
      <c r="G15" s="5"/>
      <c r="H15" s="5"/>
      <c r="I15" s="5"/>
      <c r="J15" s="22">
        <f>SUM(J13:J14)</f>
        <v>11160</v>
      </c>
    </row>
    <row r="16" spans="1:10 16378:16378" x14ac:dyDescent="0.15">
      <c r="A16" s="15" t="s">
        <v>10</v>
      </c>
      <c r="B16" s="4"/>
      <c r="C16" s="4"/>
      <c r="D16" s="4"/>
      <c r="E16" s="4"/>
      <c r="F16" s="4"/>
      <c r="G16" s="4"/>
      <c r="H16" s="6"/>
      <c r="I16" s="6"/>
      <c r="J16" s="23"/>
    </row>
    <row r="17" spans="1:10" x14ac:dyDescent="0.15">
      <c r="A17" s="13" t="s">
        <v>24</v>
      </c>
      <c r="B17" s="4"/>
      <c r="C17" s="4"/>
      <c r="D17" s="4"/>
      <c r="E17" s="4"/>
      <c r="F17" s="4"/>
      <c r="G17" s="4">
        <v>12500</v>
      </c>
      <c r="H17" s="4">
        <v>14500</v>
      </c>
      <c r="I17" s="4">
        <v>12500</v>
      </c>
      <c r="J17" s="21">
        <f>SUM(B17:I17)</f>
        <v>39500</v>
      </c>
    </row>
    <row r="18" spans="1:10" x14ac:dyDescent="0.15">
      <c r="A18" s="13" t="s">
        <v>25</v>
      </c>
      <c r="B18" s="4"/>
      <c r="C18" s="4"/>
      <c r="D18" s="4"/>
      <c r="E18" s="4"/>
      <c r="F18" s="4"/>
      <c r="G18" s="4">
        <v>9000</v>
      </c>
      <c r="H18" s="4">
        <v>10000</v>
      </c>
      <c r="I18" s="4">
        <v>9000</v>
      </c>
      <c r="J18" s="21">
        <f>SUM(B18:I18)</f>
        <v>28000</v>
      </c>
    </row>
    <row r="19" spans="1:10" x14ac:dyDescent="0.15">
      <c r="A19" s="13" t="s">
        <v>26</v>
      </c>
      <c r="B19" s="4"/>
      <c r="C19" s="4"/>
      <c r="D19" s="4"/>
      <c r="E19" s="4"/>
      <c r="F19" s="4"/>
      <c r="G19" s="4">
        <v>5000</v>
      </c>
      <c r="H19" s="4">
        <v>6000</v>
      </c>
      <c r="I19" s="4">
        <v>5000</v>
      </c>
      <c r="J19" s="21">
        <f>SUM(G19:I19)</f>
        <v>16000</v>
      </c>
    </row>
    <row r="20" spans="1:10" x14ac:dyDescent="0.15">
      <c r="A20" s="13" t="s">
        <v>27</v>
      </c>
      <c r="B20" s="4"/>
      <c r="C20" s="4"/>
      <c r="D20" s="4"/>
      <c r="E20" s="4">
        <v>2000</v>
      </c>
      <c r="F20" s="4"/>
      <c r="G20" s="4"/>
      <c r="H20" s="4"/>
      <c r="I20" s="4">
        <v>2000</v>
      </c>
      <c r="J20" s="21">
        <f>SUM(B20:I20)</f>
        <v>4000</v>
      </c>
    </row>
    <row r="21" spans="1:10" x14ac:dyDescent="0.15">
      <c r="A21" s="13" t="s">
        <v>28</v>
      </c>
      <c r="B21" s="4"/>
      <c r="C21" s="4"/>
      <c r="D21" s="4"/>
      <c r="E21" s="4"/>
      <c r="F21" s="4"/>
      <c r="G21" s="4">
        <v>2500</v>
      </c>
      <c r="H21" s="4">
        <v>2500</v>
      </c>
      <c r="I21" s="4">
        <v>2500</v>
      </c>
      <c r="J21" s="21">
        <f>SUM(G21:I21)</f>
        <v>7500</v>
      </c>
    </row>
    <row r="22" spans="1:10" x14ac:dyDescent="0.15">
      <c r="A22" s="13" t="s">
        <v>29</v>
      </c>
      <c r="B22" s="4"/>
      <c r="C22" s="4"/>
      <c r="D22" s="4"/>
      <c r="E22" s="4"/>
      <c r="F22" s="4"/>
      <c r="G22" s="4">
        <v>5000</v>
      </c>
      <c r="H22" s="4">
        <v>5000</v>
      </c>
      <c r="I22" s="4">
        <v>5000</v>
      </c>
      <c r="J22" s="21">
        <f>SUM(G22:I22)</f>
        <v>15000</v>
      </c>
    </row>
    <row r="23" spans="1:10" x14ac:dyDescent="0.15">
      <c r="A23" s="15" t="s">
        <v>16</v>
      </c>
      <c r="B23" s="4"/>
      <c r="C23" s="4"/>
      <c r="D23" s="4"/>
      <c r="E23" s="4"/>
      <c r="F23" s="4"/>
      <c r="G23" s="4"/>
      <c r="H23" s="4"/>
      <c r="I23" s="4"/>
      <c r="J23" s="23">
        <f>SUM(J17:J22)</f>
        <v>110000</v>
      </c>
    </row>
    <row r="24" spans="1:10" ht="17" thickBot="1" x14ac:dyDescent="0.25">
      <c r="A24" s="16" t="s">
        <v>5</v>
      </c>
      <c r="B24" s="17">
        <f t="shared" ref="B24:I24" si="0">SUM(B3:B23)</f>
        <v>0</v>
      </c>
      <c r="C24" s="18">
        <f t="shared" si="0"/>
        <v>9500</v>
      </c>
      <c r="D24" s="18">
        <f t="shared" si="0"/>
        <v>9500</v>
      </c>
      <c r="E24" s="18">
        <f t="shared" si="0"/>
        <v>36720</v>
      </c>
      <c r="F24" s="18">
        <f t="shared" si="0"/>
        <v>34720</v>
      </c>
      <c r="G24" s="18">
        <f t="shared" si="0"/>
        <v>72720</v>
      </c>
      <c r="H24" s="18">
        <f t="shared" si="0"/>
        <v>72920</v>
      </c>
      <c r="I24" s="18">
        <f t="shared" si="0"/>
        <v>68920</v>
      </c>
      <c r="J24" s="24">
        <f>SUM(J23,J15,J12)</f>
        <v>305000</v>
      </c>
    </row>
    <row r="25" spans="1:10" x14ac:dyDescent="0.15">
      <c r="D25" s="7"/>
      <c r="E25" s="7"/>
      <c r="F25" s="7"/>
      <c r="G25" s="8"/>
      <c r="H25" s="8"/>
      <c r="I25" s="8"/>
    </row>
    <row r="26" spans="1:10" x14ac:dyDescent="0.15">
      <c r="D26" s="7"/>
    </row>
  </sheetData>
  <mergeCells count="1">
    <mergeCell ref="A1:J1"/>
  </mergeCells>
  <phoneticPr fontId="6" type="noConversion"/>
  <pageMargins left="0.46" right="0.47" top="1" bottom="1" header="0.5" footer="0.5"/>
  <pageSetup orientation="landscape" horizontalDpi="4294967293" verticalDpi="4294967293" r:id="rId1"/>
  <headerFooter alignWithMargins="0">
    <oddFooter>&amp;L&amp;BANDERSON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Jeff Anderson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Slaton</dc:creator>
  <cp:lastModifiedBy>cheryl.broom@interactcom.com</cp:lastModifiedBy>
  <cp:lastPrinted>2017-12-11T18:33:16Z</cp:lastPrinted>
  <dcterms:created xsi:type="dcterms:W3CDTF">1999-10-13T17:29:43Z</dcterms:created>
  <dcterms:modified xsi:type="dcterms:W3CDTF">2018-04-25T16:38:44Z</dcterms:modified>
</cp:coreProperties>
</file>